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Sheet2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  <c r="D8" i="1"/>
  <c r="C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<sst xmlns="http://schemas.openxmlformats.org/spreadsheetml/2006/main" count="91" uniqueCount="64">
  <si>
    <t>附件1：</t>
  </si>
  <si>
    <t>招聘岗位</t>
  </si>
  <si>
    <t>招聘
人数</t>
  </si>
  <si>
    <t>招聘条件</t>
  </si>
  <si>
    <t>聘用学校及名额
（须选岗）</t>
  </si>
  <si>
    <t>岗位名称</t>
  </si>
  <si>
    <t>岗位等级</t>
  </si>
  <si>
    <t>学历</t>
  </si>
  <si>
    <t>专业</t>
  </si>
  <si>
    <t>其他资
格条件</t>
  </si>
  <si>
    <t>高中语文 教师</t>
  </si>
  <si>
    <t>专业技术十二级岗位</t>
  </si>
  <si>
    <t>研究生</t>
  </si>
  <si>
    <t>不限</t>
  </si>
  <si>
    <t>取得相应学位，取得高中及以上语文教师资格证</t>
  </si>
  <si>
    <t>高中数学 教师</t>
  </si>
  <si>
    <t>取得相应学位，取得高中及以上数学教师资格证</t>
  </si>
  <si>
    <t>高中英语 教师</t>
  </si>
  <si>
    <t>取得相应学位，取得高中及以上英语教师资格证</t>
  </si>
  <si>
    <t>高中日语 教师</t>
  </si>
  <si>
    <t>取得相应学位，取得高中及以上日语教师资格证</t>
  </si>
  <si>
    <t>高中物理 教师</t>
  </si>
  <si>
    <t>取得相应学位，取得高中及以上物理教师资格证</t>
  </si>
  <si>
    <t>高中生物 教师</t>
  </si>
  <si>
    <t>取得相应学位，取得高中及以上生物教师资格证</t>
  </si>
  <si>
    <t>高中地理教师</t>
  </si>
  <si>
    <t>取得相应学位，取得高中及以上地理教师资格证</t>
  </si>
  <si>
    <t>高中历史  教师</t>
  </si>
  <si>
    <t>取得相应学位，取得高中及以上历史教师资格证</t>
  </si>
  <si>
    <t>高中政治  教师</t>
  </si>
  <si>
    <t>取得相应学位，取得高中及以上政治教师资格证</t>
  </si>
  <si>
    <t>高中心理 健康教师</t>
  </si>
  <si>
    <t>取得相应学位，取得高中及以上心理健康教师资格证</t>
  </si>
  <si>
    <t>序号</t>
  </si>
  <si>
    <t>学  校</t>
  </si>
  <si>
    <t>语文</t>
  </si>
  <si>
    <t>数学</t>
  </si>
  <si>
    <t>英语</t>
  </si>
  <si>
    <t>日语</t>
  </si>
  <si>
    <t>物理</t>
  </si>
  <si>
    <t>生物</t>
  </si>
  <si>
    <t>地理</t>
  </si>
  <si>
    <t>历史</t>
  </si>
  <si>
    <t>政治</t>
  </si>
  <si>
    <t>心理健康</t>
  </si>
  <si>
    <t>总数</t>
  </si>
  <si>
    <t>省兴化中学</t>
  </si>
  <si>
    <t>楚水实验学校</t>
  </si>
  <si>
    <t>第一中学</t>
  </si>
  <si>
    <t>戴南高级中学</t>
  </si>
  <si>
    <t>周庄高级中学</t>
  </si>
  <si>
    <t>安丰高级中学</t>
  </si>
  <si>
    <t>总计</t>
  </si>
  <si>
    <t>江苏省兴化中学2人、兴化市楚水实验学校2人、兴化市第一中学1人、兴化市戴南高级中学1人、兴化市周庄高级中学1人、兴化市安丰高级中学1人</t>
    <phoneticPr fontId="5" type="noConversion"/>
  </si>
  <si>
    <t>江苏省兴化中学1人、兴化市楚水实验学校1人、兴化市戴南高级中学1人</t>
    <phoneticPr fontId="5" type="noConversion"/>
  </si>
  <si>
    <t>江苏省兴化中学2人</t>
    <phoneticPr fontId="5" type="noConversion"/>
  </si>
  <si>
    <t>兴化市第一中学1人、兴化市周庄高级中学1人</t>
    <phoneticPr fontId="5" type="noConversion"/>
  </si>
  <si>
    <t>兴化市楚水实验学校2人、兴化市戴南高级中学1人</t>
    <phoneticPr fontId="5" type="noConversion"/>
  </si>
  <si>
    <t>江苏省兴化中学2人、兴化市第一中学1人</t>
    <phoneticPr fontId="5" type="noConversion"/>
  </si>
  <si>
    <t>江苏省兴化中学1人、兴化市楚水实验学校2人、兴化市安丰高级中学1人</t>
    <phoneticPr fontId="5" type="noConversion"/>
  </si>
  <si>
    <t>江苏省兴化中学1人、兴化市第一中学1人</t>
    <phoneticPr fontId="5" type="noConversion"/>
  </si>
  <si>
    <t>兴化市戴南高级中学1人</t>
    <phoneticPr fontId="5" type="noConversion"/>
  </si>
  <si>
    <t>兴化市楚水实验学校1人</t>
    <phoneticPr fontId="5" type="noConversion"/>
  </si>
  <si>
    <t>兴化市教育系统部分事业单位2019年公开招聘高层次人才（第二批）岗位计划表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</si>
</sst>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14"/>
      <color rgb="FF000000"/>
      <name val="仿宋_GB2312"/>
      <family val="3"/>
      <charset val="134"/>
    </font>
    <font>
      <b/>
      <sz val="18"/>
      <name val="黑体"/>
      <family val="3"/>
      <charset val="134"/>
    </font>
    <font>
      <b/>
      <sz val="10"/>
      <name val="黑体"/>
      <family val="3"/>
      <charset val="134"/>
    </font>
    <font>
      <sz val="10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="120" zoomScaleNormal="120" workbookViewId="0">
      <selection activeCell="A2" sqref="A2:G2"/>
    </sheetView>
  </sheetViews>
  <sheetFormatPr defaultColWidth="9" defaultRowHeight="14.25"/>
  <cols>
    <col min="2" max="2" width="10.125" customWidth="1"/>
    <col min="3" max="3" width="4.25" customWidth="1"/>
    <col min="4" max="4" width="6.25" customWidth="1"/>
    <col min="5" max="5" width="5.25" customWidth="1"/>
    <col min="6" max="6" width="23.5" customWidth="1"/>
    <col min="7" max="7" width="29.375" customWidth="1"/>
    <col min="262" max="262" width="23.5" customWidth="1"/>
    <col min="263" max="263" width="24.5" customWidth="1"/>
    <col min="518" max="518" width="23.5" customWidth="1"/>
    <col min="519" max="519" width="24.5" customWidth="1"/>
    <col min="774" max="774" width="23.5" customWidth="1"/>
    <col min="775" max="775" width="24.5" customWidth="1"/>
    <col min="1030" max="1030" width="23.5" customWidth="1"/>
    <col min="1031" max="1031" width="24.5" customWidth="1"/>
    <col min="1286" max="1286" width="23.5" customWidth="1"/>
    <col min="1287" max="1287" width="24.5" customWidth="1"/>
    <col min="1542" max="1542" width="23.5" customWidth="1"/>
    <col min="1543" max="1543" width="24.5" customWidth="1"/>
    <col min="1798" max="1798" width="23.5" customWidth="1"/>
    <col min="1799" max="1799" width="24.5" customWidth="1"/>
    <col min="2054" max="2054" width="23.5" customWidth="1"/>
    <col min="2055" max="2055" width="24.5" customWidth="1"/>
    <col min="2310" max="2310" width="23.5" customWidth="1"/>
    <col min="2311" max="2311" width="24.5" customWidth="1"/>
    <col min="2566" max="2566" width="23.5" customWidth="1"/>
    <col min="2567" max="2567" width="24.5" customWidth="1"/>
    <col min="2822" max="2822" width="23.5" customWidth="1"/>
    <col min="2823" max="2823" width="24.5" customWidth="1"/>
    <col min="3078" max="3078" width="23.5" customWidth="1"/>
    <col min="3079" max="3079" width="24.5" customWidth="1"/>
    <col min="3334" max="3334" width="23.5" customWidth="1"/>
    <col min="3335" max="3335" width="24.5" customWidth="1"/>
    <col min="3590" max="3590" width="23.5" customWidth="1"/>
    <col min="3591" max="3591" width="24.5" customWidth="1"/>
    <col min="3846" max="3846" width="23.5" customWidth="1"/>
    <col min="3847" max="3847" width="24.5" customWidth="1"/>
    <col min="4102" max="4102" width="23.5" customWidth="1"/>
    <col min="4103" max="4103" width="24.5" customWidth="1"/>
    <col min="4358" max="4358" width="23.5" customWidth="1"/>
    <col min="4359" max="4359" width="24.5" customWidth="1"/>
    <col min="4614" max="4614" width="23.5" customWidth="1"/>
    <col min="4615" max="4615" width="24.5" customWidth="1"/>
    <col min="4870" max="4870" width="23.5" customWidth="1"/>
    <col min="4871" max="4871" width="24.5" customWidth="1"/>
    <col min="5126" max="5126" width="23.5" customWidth="1"/>
    <col min="5127" max="5127" width="24.5" customWidth="1"/>
    <col min="5382" max="5382" width="23.5" customWidth="1"/>
    <col min="5383" max="5383" width="24.5" customWidth="1"/>
    <col min="5638" max="5638" width="23.5" customWidth="1"/>
    <col min="5639" max="5639" width="24.5" customWidth="1"/>
    <col min="5894" max="5894" width="23.5" customWidth="1"/>
    <col min="5895" max="5895" width="24.5" customWidth="1"/>
    <col min="6150" max="6150" width="23.5" customWidth="1"/>
    <col min="6151" max="6151" width="24.5" customWidth="1"/>
    <col min="6406" max="6406" width="23.5" customWidth="1"/>
    <col min="6407" max="6407" width="24.5" customWidth="1"/>
    <col min="6662" max="6662" width="23.5" customWidth="1"/>
    <col min="6663" max="6663" width="24.5" customWidth="1"/>
    <col min="6918" max="6918" width="23.5" customWidth="1"/>
    <col min="6919" max="6919" width="24.5" customWidth="1"/>
    <col min="7174" max="7174" width="23.5" customWidth="1"/>
    <col min="7175" max="7175" width="24.5" customWidth="1"/>
    <col min="7430" max="7430" width="23.5" customWidth="1"/>
    <col min="7431" max="7431" width="24.5" customWidth="1"/>
    <col min="7686" max="7686" width="23.5" customWidth="1"/>
    <col min="7687" max="7687" width="24.5" customWidth="1"/>
    <col min="7942" max="7942" width="23.5" customWidth="1"/>
    <col min="7943" max="7943" width="24.5" customWidth="1"/>
    <col min="8198" max="8198" width="23.5" customWidth="1"/>
    <col min="8199" max="8199" width="24.5" customWidth="1"/>
    <col min="8454" max="8454" width="23.5" customWidth="1"/>
    <col min="8455" max="8455" width="24.5" customWidth="1"/>
    <col min="8710" max="8710" width="23.5" customWidth="1"/>
    <col min="8711" max="8711" width="24.5" customWidth="1"/>
    <col min="8966" max="8966" width="23.5" customWidth="1"/>
    <col min="8967" max="8967" width="24.5" customWidth="1"/>
    <col min="9222" max="9222" width="23.5" customWidth="1"/>
    <col min="9223" max="9223" width="24.5" customWidth="1"/>
    <col min="9478" max="9478" width="23.5" customWidth="1"/>
    <col min="9479" max="9479" width="24.5" customWidth="1"/>
    <col min="9734" max="9734" width="23.5" customWidth="1"/>
    <col min="9735" max="9735" width="24.5" customWidth="1"/>
    <col min="9990" max="9990" width="23.5" customWidth="1"/>
    <col min="9991" max="9991" width="24.5" customWidth="1"/>
    <col min="10246" max="10246" width="23.5" customWidth="1"/>
    <col min="10247" max="10247" width="24.5" customWidth="1"/>
    <col min="10502" max="10502" width="23.5" customWidth="1"/>
    <col min="10503" max="10503" width="24.5" customWidth="1"/>
    <col min="10758" max="10758" width="23.5" customWidth="1"/>
    <col min="10759" max="10759" width="24.5" customWidth="1"/>
    <col min="11014" max="11014" width="23.5" customWidth="1"/>
    <col min="11015" max="11015" width="24.5" customWidth="1"/>
    <col min="11270" max="11270" width="23.5" customWidth="1"/>
    <col min="11271" max="11271" width="24.5" customWidth="1"/>
    <col min="11526" max="11526" width="23.5" customWidth="1"/>
    <col min="11527" max="11527" width="24.5" customWidth="1"/>
    <col min="11782" max="11782" width="23.5" customWidth="1"/>
    <col min="11783" max="11783" width="24.5" customWidth="1"/>
    <col min="12038" max="12038" width="23.5" customWidth="1"/>
    <col min="12039" max="12039" width="24.5" customWidth="1"/>
    <col min="12294" max="12294" width="23.5" customWidth="1"/>
    <col min="12295" max="12295" width="24.5" customWidth="1"/>
    <col min="12550" max="12550" width="23.5" customWidth="1"/>
    <col min="12551" max="12551" width="24.5" customWidth="1"/>
    <col min="12806" max="12806" width="23.5" customWidth="1"/>
    <col min="12807" max="12807" width="24.5" customWidth="1"/>
    <col min="13062" max="13062" width="23.5" customWidth="1"/>
    <col min="13063" max="13063" width="24.5" customWidth="1"/>
    <col min="13318" max="13318" width="23.5" customWidth="1"/>
    <col min="13319" max="13319" width="24.5" customWidth="1"/>
    <col min="13574" max="13574" width="23.5" customWidth="1"/>
    <col min="13575" max="13575" width="24.5" customWidth="1"/>
    <col min="13830" max="13830" width="23.5" customWidth="1"/>
    <col min="13831" max="13831" width="24.5" customWidth="1"/>
    <col min="14086" max="14086" width="23.5" customWidth="1"/>
    <col min="14087" max="14087" width="24.5" customWidth="1"/>
    <col min="14342" max="14342" width="23.5" customWidth="1"/>
    <col min="14343" max="14343" width="24.5" customWidth="1"/>
    <col min="14598" max="14598" width="23.5" customWidth="1"/>
    <col min="14599" max="14599" width="24.5" customWidth="1"/>
    <col min="14854" max="14854" width="23.5" customWidth="1"/>
    <col min="14855" max="14855" width="24.5" customWidth="1"/>
    <col min="15110" max="15110" width="23.5" customWidth="1"/>
    <col min="15111" max="15111" width="24.5" customWidth="1"/>
    <col min="15366" max="15366" width="23.5" customWidth="1"/>
    <col min="15367" max="15367" width="24.5" customWidth="1"/>
    <col min="15622" max="15622" width="23.5" customWidth="1"/>
    <col min="15623" max="15623" width="24.5" customWidth="1"/>
    <col min="15878" max="15878" width="23.5" customWidth="1"/>
    <col min="15879" max="15879" width="24.5" customWidth="1"/>
    <col min="16134" max="16134" width="23.5" customWidth="1"/>
    <col min="16135" max="16135" width="24.5" customWidth="1"/>
  </cols>
  <sheetData>
    <row r="1" spans="1:7">
      <c r="A1" s="10" t="s">
        <v>0</v>
      </c>
      <c r="B1" s="10"/>
      <c r="C1" s="6"/>
      <c r="D1" s="6"/>
      <c r="E1" s="6"/>
      <c r="F1" s="6"/>
      <c r="G1" s="6"/>
    </row>
    <row r="2" spans="1:7" ht="62.25" customHeight="1">
      <c r="A2" s="11" t="s">
        <v>63</v>
      </c>
      <c r="B2" s="11"/>
      <c r="C2" s="11"/>
      <c r="D2" s="11"/>
      <c r="E2" s="11"/>
      <c r="F2" s="11"/>
      <c r="G2" s="11"/>
    </row>
    <row r="3" spans="1:7" ht="30" customHeight="1">
      <c r="A3" s="12" t="s">
        <v>1</v>
      </c>
      <c r="B3" s="13"/>
      <c r="C3" s="14" t="s">
        <v>2</v>
      </c>
      <c r="D3" s="14" t="s">
        <v>3</v>
      </c>
      <c r="E3" s="14"/>
      <c r="F3" s="14"/>
      <c r="G3" s="14" t="s">
        <v>4</v>
      </c>
    </row>
    <row r="4" spans="1:7" ht="30" customHeight="1">
      <c r="A4" s="7" t="s">
        <v>5</v>
      </c>
      <c r="B4" s="7" t="s">
        <v>6</v>
      </c>
      <c r="C4" s="14"/>
      <c r="D4" s="7" t="s">
        <v>7</v>
      </c>
      <c r="E4" s="7" t="s">
        <v>8</v>
      </c>
      <c r="F4" s="7" t="s">
        <v>9</v>
      </c>
      <c r="G4" s="14"/>
    </row>
    <row r="5" spans="1:7" ht="46.5" customHeight="1">
      <c r="A5" s="8" t="s">
        <v>10</v>
      </c>
      <c r="B5" s="8" t="s">
        <v>11</v>
      </c>
      <c r="C5" s="8">
        <v>8</v>
      </c>
      <c r="D5" s="8" t="s">
        <v>12</v>
      </c>
      <c r="E5" s="8" t="s">
        <v>13</v>
      </c>
      <c r="F5" s="8" t="s">
        <v>14</v>
      </c>
      <c r="G5" s="9" t="s">
        <v>53</v>
      </c>
    </row>
    <row r="6" spans="1:7" ht="46.5" customHeight="1">
      <c r="A6" s="8" t="s">
        <v>15</v>
      </c>
      <c r="B6" s="8" t="s">
        <v>11</v>
      </c>
      <c r="C6" s="8">
        <v>3</v>
      </c>
      <c r="D6" s="8" t="s">
        <v>12</v>
      </c>
      <c r="E6" s="8" t="s">
        <v>13</v>
      </c>
      <c r="F6" s="8" t="s">
        <v>16</v>
      </c>
      <c r="G6" s="9" t="s">
        <v>54</v>
      </c>
    </row>
    <row r="7" spans="1:7" ht="46.5" customHeight="1">
      <c r="A7" s="8" t="s">
        <v>17</v>
      </c>
      <c r="B7" s="8" t="s">
        <v>11</v>
      </c>
      <c r="C7" s="8">
        <v>2</v>
      </c>
      <c r="D7" s="8" t="s">
        <v>12</v>
      </c>
      <c r="E7" s="8" t="s">
        <v>13</v>
      </c>
      <c r="F7" s="8" t="s">
        <v>18</v>
      </c>
      <c r="G7" s="9" t="s">
        <v>55</v>
      </c>
    </row>
    <row r="8" spans="1:7" ht="46.5" customHeight="1">
      <c r="A8" s="8" t="s">
        <v>19</v>
      </c>
      <c r="B8" s="8" t="s">
        <v>11</v>
      </c>
      <c r="C8" s="8">
        <v>2</v>
      </c>
      <c r="D8" s="8" t="s">
        <v>12</v>
      </c>
      <c r="E8" s="8" t="s">
        <v>13</v>
      </c>
      <c r="F8" s="8" t="s">
        <v>20</v>
      </c>
      <c r="G8" s="9" t="s">
        <v>56</v>
      </c>
    </row>
    <row r="9" spans="1:7" ht="46.5" customHeight="1">
      <c r="A9" s="8" t="s">
        <v>21</v>
      </c>
      <c r="B9" s="8" t="s">
        <v>11</v>
      </c>
      <c r="C9" s="8">
        <v>3</v>
      </c>
      <c r="D9" s="8" t="s">
        <v>12</v>
      </c>
      <c r="E9" s="8" t="s">
        <v>13</v>
      </c>
      <c r="F9" s="8" t="s">
        <v>22</v>
      </c>
      <c r="G9" s="9" t="s">
        <v>57</v>
      </c>
    </row>
    <row r="10" spans="1:7" ht="46.5" customHeight="1">
      <c r="A10" s="8" t="s">
        <v>23</v>
      </c>
      <c r="B10" s="8" t="s">
        <v>11</v>
      </c>
      <c r="C10" s="8">
        <v>3</v>
      </c>
      <c r="D10" s="8" t="s">
        <v>12</v>
      </c>
      <c r="E10" s="8" t="s">
        <v>13</v>
      </c>
      <c r="F10" s="8" t="s">
        <v>24</v>
      </c>
      <c r="G10" s="9" t="s">
        <v>58</v>
      </c>
    </row>
    <row r="11" spans="1:7" ht="46.5" customHeight="1">
      <c r="A11" s="8" t="s">
        <v>25</v>
      </c>
      <c r="B11" s="8" t="s">
        <v>11</v>
      </c>
      <c r="C11" s="8">
        <v>4</v>
      </c>
      <c r="D11" s="8" t="s">
        <v>12</v>
      </c>
      <c r="E11" s="8" t="s">
        <v>13</v>
      </c>
      <c r="F11" s="8" t="s">
        <v>26</v>
      </c>
      <c r="G11" s="9" t="s">
        <v>59</v>
      </c>
    </row>
    <row r="12" spans="1:7" ht="46.5" customHeight="1">
      <c r="A12" s="8" t="s">
        <v>27</v>
      </c>
      <c r="B12" s="8" t="s">
        <v>11</v>
      </c>
      <c r="C12" s="8">
        <v>2</v>
      </c>
      <c r="D12" s="8" t="s">
        <v>12</v>
      </c>
      <c r="E12" s="8" t="s">
        <v>13</v>
      </c>
      <c r="F12" s="8" t="s">
        <v>28</v>
      </c>
      <c r="G12" s="9" t="s">
        <v>60</v>
      </c>
    </row>
    <row r="13" spans="1:7" ht="46.5" customHeight="1">
      <c r="A13" s="8" t="s">
        <v>29</v>
      </c>
      <c r="B13" s="8" t="s">
        <v>11</v>
      </c>
      <c r="C13" s="8">
        <v>1</v>
      </c>
      <c r="D13" s="8" t="s">
        <v>12</v>
      </c>
      <c r="E13" s="8" t="s">
        <v>13</v>
      </c>
      <c r="F13" s="8" t="s">
        <v>30</v>
      </c>
      <c r="G13" s="9" t="s">
        <v>61</v>
      </c>
    </row>
    <row r="14" spans="1:7" ht="46.5" customHeight="1">
      <c r="A14" s="8" t="s">
        <v>31</v>
      </c>
      <c r="B14" s="8" t="s">
        <v>11</v>
      </c>
      <c r="C14" s="8">
        <v>1</v>
      </c>
      <c r="D14" s="8" t="s">
        <v>12</v>
      </c>
      <c r="E14" s="8" t="s">
        <v>13</v>
      </c>
      <c r="F14" s="8" t="s">
        <v>32</v>
      </c>
      <c r="G14" s="9" t="s">
        <v>62</v>
      </c>
    </row>
  </sheetData>
  <mergeCells count="6">
    <mergeCell ref="A1:B1"/>
    <mergeCell ref="A2:G2"/>
    <mergeCell ref="A3:B3"/>
    <mergeCell ref="D3:F3"/>
    <mergeCell ref="C3:C4"/>
    <mergeCell ref="G3:G4"/>
  </mergeCells>
  <phoneticPr fontId="5" type="noConversion"/>
  <pageMargins left="0.7" right="0.7" top="0.75" bottom="0.75" header="0.3" footer="0.3"/>
  <pageSetup paperSize="9" scale="9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M8" sqref="M8"/>
    </sheetView>
  </sheetViews>
  <sheetFormatPr defaultColWidth="9" defaultRowHeight="14.25"/>
  <cols>
    <col min="1" max="1" width="6.75" customWidth="1"/>
    <col min="2" max="2" width="17.5" customWidth="1"/>
    <col min="3" max="11" width="6.75" customWidth="1"/>
    <col min="12" max="12" width="11.875" customWidth="1"/>
  </cols>
  <sheetData>
    <row r="1" spans="1:13" ht="18.75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2" t="s">
        <v>45</v>
      </c>
    </row>
    <row r="2" spans="1:13" ht="18.75">
      <c r="A2" s="1">
        <v>1</v>
      </c>
      <c r="B2" s="1" t="s">
        <v>46</v>
      </c>
      <c r="C2" s="1">
        <v>2</v>
      </c>
      <c r="D2" s="1">
        <v>1</v>
      </c>
      <c r="E2" s="1">
        <v>2</v>
      </c>
      <c r="F2" s="1"/>
      <c r="G2" s="1"/>
      <c r="H2" s="1">
        <v>2</v>
      </c>
      <c r="I2" s="1">
        <v>1</v>
      </c>
      <c r="J2" s="1">
        <v>1</v>
      </c>
      <c r="K2" s="1"/>
      <c r="L2" s="3"/>
      <c r="M2" s="4">
        <f>SUM(C2:L2)</f>
        <v>9</v>
      </c>
    </row>
    <row r="3" spans="1:13" ht="18.75">
      <c r="A3" s="1">
        <v>2</v>
      </c>
      <c r="B3" s="1" t="s">
        <v>47</v>
      </c>
      <c r="C3" s="1">
        <v>2</v>
      </c>
      <c r="D3" s="1">
        <v>1</v>
      </c>
      <c r="E3" s="1"/>
      <c r="F3" s="1"/>
      <c r="G3" s="1">
        <v>2</v>
      </c>
      <c r="H3" s="1"/>
      <c r="I3" s="1">
        <v>2</v>
      </c>
      <c r="J3" s="1"/>
      <c r="K3" s="1"/>
      <c r="L3" s="5">
        <v>1</v>
      </c>
      <c r="M3" s="4">
        <f t="shared" ref="M3:M7" si="0">SUM(C3:L3)</f>
        <v>8</v>
      </c>
    </row>
    <row r="4" spans="1:13" ht="18.75">
      <c r="A4" s="1">
        <v>3</v>
      </c>
      <c r="B4" s="1" t="s">
        <v>48</v>
      </c>
      <c r="C4" s="1">
        <v>1</v>
      </c>
      <c r="D4" s="1"/>
      <c r="E4" s="1"/>
      <c r="F4" s="1">
        <v>1</v>
      </c>
      <c r="G4" s="1"/>
      <c r="H4" s="1">
        <v>1</v>
      </c>
      <c r="I4" s="1"/>
      <c r="J4" s="1">
        <v>1</v>
      </c>
      <c r="K4" s="1"/>
      <c r="L4" s="1"/>
      <c r="M4" s="4">
        <f t="shared" si="0"/>
        <v>4</v>
      </c>
    </row>
    <row r="5" spans="1:13" ht="18.75">
      <c r="A5" s="1">
        <v>4</v>
      </c>
      <c r="B5" s="1" t="s">
        <v>49</v>
      </c>
      <c r="C5" s="1">
        <v>1</v>
      </c>
      <c r="D5" s="1">
        <v>1</v>
      </c>
      <c r="E5" s="1"/>
      <c r="F5" s="1"/>
      <c r="G5" s="1">
        <v>1</v>
      </c>
      <c r="H5" s="1"/>
      <c r="I5" s="1"/>
      <c r="J5" s="1"/>
      <c r="K5" s="1">
        <v>1</v>
      </c>
      <c r="L5" s="5"/>
      <c r="M5" s="4">
        <f t="shared" si="0"/>
        <v>4</v>
      </c>
    </row>
    <row r="6" spans="1:13" ht="18.75">
      <c r="A6" s="1">
        <v>5</v>
      </c>
      <c r="B6" s="1" t="s">
        <v>50</v>
      </c>
      <c r="C6" s="1">
        <v>1</v>
      </c>
      <c r="D6" s="1"/>
      <c r="E6" s="1">
        <v>1</v>
      </c>
      <c r="F6" s="1"/>
      <c r="G6" s="1"/>
      <c r="H6" s="1"/>
      <c r="I6" s="1"/>
      <c r="J6" s="1"/>
      <c r="K6" s="1"/>
      <c r="L6" s="5"/>
      <c r="M6" s="4">
        <f t="shared" si="0"/>
        <v>2</v>
      </c>
    </row>
    <row r="7" spans="1:13" ht="18.75">
      <c r="A7" s="1">
        <v>6</v>
      </c>
      <c r="B7" s="1" t="s">
        <v>51</v>
      </c>
      <c r="C7" s="1">
        <v>1</v>
      </c>
      <c r="D7" s="1"/>
      <c r="E7" s="1"/>
      <c r="F7" s="1"/>
      <c r="G7" s="1"/>
      <c r="H7" s="1"/>
      <c r="I7" s="1">
        <v>1</v>
      </c>
      <c r="J7" s="1"/>
      <c r="K7" s="1"/>
      <c r="L7" s="5"/>
      <c r="M7" s="4">
        <f t="shared" si="0"/>
        <v>2</v>
      </c>
    </row>
    <row r="8" spans="1:13" ht="18.75">
      <c r="A8" s="1"/>
      <c r="B8" s="1" t="s">
        <v>52</v>
      </c>
      <c r="C8" s="1">
        <f>SUM(C2:C7)</f>
        <v>8</v>
      </c>
      <c r="D8" s="1">
        <f t="shared" ref="D8:L8" si="1">SUM(D2:D7)</f>
        <v>3</v>
      </c>
      <c r="E8" s="1">
        <f t="shared" si="1"/>
        <v>3</v>
      </c>
      <c r="F8" s="1">
        <f t="shared" si="1"/>
        <v>1</v>
      </c>
      <c r="G8" s="1">
        <f t="shared" si="1"/>
        <v>3</v>
      </c>
      <c r="H8" s="1">
        <f t="shared" si="1"/>
        <v>3</v>
      </c>
      <c r="I8" s="1">
        <f t="shared" si="1"/>
        <v>4</v>
      </c>
      <c r="J8" s="1">
        <f t="shared" si="1"/>
        <v>2</v>
      </c>
      <c r="K8" s="1">
        <f t="shared" si="1"/>
        <v>1</v>
      </c>
      <c r="L8" s="1">
        <f t="shared" si="1"/>
        <v>1</v>
      </c>
      <c r="M8" s="4"/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微软用户</cp:lastModifiedBy>
  <cp:lastPrinted>2019-03-19T07:05:00Z</cp:lastPrinted>
  <dcterms:created xsi:type="dcterms:W3CDTF">2019-03-19T05:32:00Z</dcterms:created>
  <dcterms:modified xsi:type="dcterms:W3CDTF">2019-04-12T08:45:00Z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